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OI\brennana\BrennanA\Angela Brennan\FOI Publication Scheme\"/>
    </mc:Choice>
  </mc:AlternateContent>
  <bookViews>
    <workbookView xWindow="0" yWindow="0" windowWidth="23040" windowHeight="9396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B90" i="1" l="1"/>
  <c r="B95" i="1"/>
  <c r="B120" i="1" l="1"/>
  <c r="B115" i="1"/>
  <c r="B107" i="1" l="1"/>
  <c r="B110" i="1" l="1"/>
  <c r="B121" i="1" s="1"/>
</calcChain>
</file>

<file path=xl/sharedStrings.xml><?xml version="1.0" encoding="utf-8"?>
<sst xmlns="http://schemas.openxmlformats.org/spreadsheetml/2006/main" count="97" uniqueCount="76">
  <si>
    <t>FUNCTION/GRADE</t>
  </si>
  <si>
    <t>President</t>
  </si>
  <si>
    <t>Secretary/Financial Controller</t>
  </si>
  <si>
    <t>Grade 7</t>
  </si>
  <si>
    <t>Grade 6</t>
  </si>
  <si>
    <t>Grade 5</t>
  </si>
  <si>
    <t>Grade 4</t>
  </si>
  <si>
    <t>Librarian</t>
  </si>
  <si>
    <t>Senior Library Assistant (Gr 5)</t>
  </si>
  <si>
    <t>Library Assistant 2 (Gr 4)</t>
  </si>
  <si>
    <t>Library Assistant 1 (Gr 3)</t>
  </si>
  <si>
    <t>Sub-Total</t>
  </si>
  <si>
    <t>ACADEMIC STAFF</t>
  </si>
  <si>
    <t>Senior Lecturer 3</t>
  </si>
  <si>
    <t>Senior Lecturer 2</t>
  </si>
  <si>
    <t>Senior Lecturer 1 -Teaching</t>
  </si>
  <si>
    <t>Lecturer 2</t>
  </si>
  <si>
    <t>Lecturer 1</t>
  </si>
  <si>
    <t>Lecturer</t>
  </si>
  <si>
    <t>Assistant Lecturer</t>
  </si>
  <si>
    <t>Assistant lecturers PT</t>
  </si>
  <si>
    <t>Technician</t>
  </si>
  <si>
    <t>Total Staff</t>
  </si>
  <si>
    <t xml:space="preserve">Actual Staffing </t>
  </si>
  <si>
    <t>TOTAL CORE FUNDED STAFF</t>
  </si>
  <si>
    <t>Head of Creative Engagment</t>
  </si>
  <si>
    <t>Registrar (Acting)</t>
  </si>
  <si>
    <t>Finance Manager</t>
  </si>
  <si>
    <t>HR Manager</t>
  </si>
  <si>
    <t>ICT Manager</t>
  </si>
  <si>
    <t>Academic and SA Manager</t>
  </si>
  <si>
    <t>Student Experience Manager</t>
  </si>
  <si>
    <t>FINANCE:</t>
  </si>
  <si>
    <t>Grade IV</t>
  </si>
  <si>
    <t xml:space="preserve">T&amp;D* </t>
  </si>
  <si>
    <t>Financial Accountant (APO)</t>
  </si>
  <si>
    <t>Grade V</t>
  </si>
  <si>
    <t>HUMAN RESOURCES:</t>
  </si>
  <si>
    <t>ICT OFFICE:</t>
  </si>
  <si>
    <t>Senior Technical Officer</t>
  </si>
  <si>
    <t>Technical Officer</t>
  </si>
  <si>
    <t>Academic and Student Affairs:</t>
  </si>
  <si>
    <t>Grade VII</t>
  </si>
  <si>
    <t>Student Experience Office:</t>
  </si>
  <si>
    <t>Nurse</t>
  </si>
  <si>
    <t>Careers Officer</t>
  </si>
  <si>
    <t>Library:</t>
  </si>
  <si>
    <t>Deputy Librarian (G7)</t>
  </si>
  <si>
    <t>Systems Librarian (G6)</t>
  </si>
  <si>
    <t>Other PT Staff</t>
  </si>
  <si>
    <t>Innovation/Commericalisation Mgr (Central Mgt)</t>
  </si>
  <si>
    <t>ESTATES AND FACILITIES OFFICE:</t>
  </si>
  <si>
    <t>E&amp;F Manager</t>
  </si>
  <si>
    <t>Caretakers</t>
  </si>
  <si>
    <t>Electrician</t>
  </si>
  <si>
    <t>Craftsman</t>
  </si>
  <si>
    <t>Class Aides</t>
  </si>
  <si>
    <t>Models</t>
  </si>
  <si>
    <t>Invigilators</t>
  </si>
  <si>
    <t>Higher Order Attendents</t>
  </si>
  <si>
    <t>ICT Helpers</t>
  </si>
  <si>
    <t>Presidents Office</t>
  </si>
  <si>
    <t>Registrars Office:</t>
  </si>
  <si>
    <t>SFC Office:</t>
  </si>
  <si>
    <t>Academic Offices:</t>
  </si>
  <si>
    <t>Grade VI</t>
  </si>
  <si>
    <t>Grade III</t>
  </si>
  <si>
    <t>Fis Mgr</t>
  </si>
  <si>
    <t>Administration (Full time and Part Time)</t>
  </si>
  <si>
    <t>Non Core funded Posts (Cat 1.2):</t>
  </si>
  <si>
    <t>Other Non Funded Posts (Cat 1.3)</t>
  </si>
  <si>
    <t>Academic (Full time and Part time)</t>
  </si>
  <si>
    <t>HP Admin Hours</t>
  </si>
  <si>
    <t>IADT STAFFING STRUCTURE - 31.12.2015</t>
  </si>
  <si>
    <t>Counsellor</t>
  </si>
  <si>
    <t>Creative Engagement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</si>
</sst>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Times New Roman"/>
      <charset val="204"/>
    </font>
    <font>
      <b/>
      <sz val="14"/>
      <name val="Calibri Light"/>
      <family val="2"/>
    </font>
    <font>
      <sz val="10"/>
      <color rgb="FF000000"/>
      <name val="Calibri Light"/>
      <family val="2"/>
    </font>
    <font>
      <b/>
      <sz val="12"/>
      <name val="Calibri Light"/>
      <family val="2"/>
    </font>
    <font>
      <sz val="12"/>
      <color rgb="FF000000"/>
      <name val="Calibri Light"/>
      <family val="2"/>
    </font>
    <font>
      <sz val="12"/>
      <name val="Calibri Light"/>
      <family val="2"/>
    </font>
    <font>
      <b/>
      <sz val="12"/>
      <color rgb="FF000000"/>
      <name val="Calibri Light"/>
      <family val="2"/>
    </font>
    <font>
      <sz val="11"/>
      <color rgb="FF000000"/>
      <name val="Calibri Light"/>
      <family val="2"/>
    </font>
    <font>
      <i/>
      <sz val="12"/>
      <color rgb="FF000000"/>
      <name val="Calibri Light"/>
      <family val="2"/>
    </font>
    <font>
      <sz val="12"/>
      <color rgb="FFFF0000"/>
      <name val="Calibri Light"/>
      <family val="2"/>
    </font>
    <font>
      <b/>
      <sz val="12"/>
      <color rgb="FFFF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2" fontId="10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2"/>
  <sheetViews>
    <sheetView tabSelected="1" topLeftCell="A67" workbookViewId="0">
      <selection activeCell="A80" sqref="A80"/>
    </sheetView>
  </sheetViews>
  <sheetFormatPr defaultRowHeight="14.4" x14ac:dyDescent="0.25"/>
  <cols>
    <col min="1" max="1" width="45.6640625" style="7" customWidth="1"/>
    <col min="2" max="2" width="32.6640625" style="17" customWidth="1"/>
    <col min="3" max="16384" width="8.88671875" style="1"/>
  </cols>
  <sheetData>
    <row r="1" spans="1:2" ht="42" customHeight="1" x14ac:dyDescent="0.25">
      <c r="A1" s="21" t="s">
        <v>73</v>
      </c>
      <c r="B1" s="21"/>
    </row>
    <row r="2" spans="1:2" ht="20.100000000000001" customHeight="1" x14ac:dyDescent="0.25">
      <c r="A2" s="22" t="s">
        <v>0</v>
      </c>
      <c r="B2" s="23" t="s">
        <v>23</v>
      </c>
    </row>
    <row r="3" spans="1:2" ht="9.9" customHeight="1" x14ac:dyDescent="0.25">
      <c r="A3" s="22"/>
      <c r="B3" s="23"/>
    </row>
    <row r="4" spans="1:2" ht="9.9" customHeight="1" x14ac:dyDescent="0.25">
      <c r="A4" s="22"/>
      <c r="B4" s="23"/>
    </row>
    <row r="5" spans="1:2" ht="19.5" customHeight="1" x14ac:dyDescent="0.25">
      <c r="A5" s="2" t="s">
        <v>61</v>
      </c>
      <c r="B5" s="11"/>
    </row>
    <row r="6" spans="1:2" ht="19.5" customHeight="1" x14ac:dyDescent="0.25">
      <c r="A6" s="3" t="s">
        <v>1</v>
      </c>
      <c r="B6" s="11">
        <v>1</v>
      </c>
    </row>
    <row r="7" spans="1:2" ht="19.5" customHeight="1" x14ac:dyDescent="0.25">
      <c r="A7" s="3" t="s">
        <v>36</v>
      </c>
      <c r="B7" s="11">
        <v>1</v>
      </c>
    </row>
    <row r="8" spans="1:2" ht="19.5" customHeight="1" x14ac:dyDescent="0.25">
      <c r="A8" s="3"/>
      <c r="B8" s="11"/>
    </row>
    <row r="9" spans="1:2" ht="19.5" customHeight="1" x14ac:dyDescent="0.25">
      <c r="A9" s="4" t="s">
        <v>62</v>
      </c>
      <c r="B9" s="11"/>
    </row>
    <row r="10" spans="1:2" ht="19.5" customHeight="1" x14ac:dyDescent="0.25">
      <c r="A10" s="3" t="s">
        <v>26</v>
      </c>
      <c r="B10" s="11">
        <v>1</v>
      </c>
    </row>
    <row r="11" spans="1:2" ht="19.5" customHeight="1" x14ac:dyDescent="0.25">
      <c r="A11" s="3" t="s">
        <v>65</v>
      </c>
      <c r="B11" s="11">
        <v>1</v>
      </c>
    </row>
    <row r="12" spans="1:2" ht="19.5" customHeight="1" x14ac:dyDescent="0.25">
      <c r="A12" s="3" t="s">
        <v>33</v>
      </c>
      <c r="B12" s="11">
        <v>0.5</v>
      </c>
    </row>
    <row r="13" spans="1:2" ht="19.5" customHeight="1" x14ac:dyDescent="0.25">
      <c r="A13" s="3" t="s">
        <v>36</v>
      </c>
      <c r="B13" s="11">
        <v>0.5</v>
      </c>
    </row>
    <row r="14" spans="1:2" ht="19.5" customHeight="1" x14ac:dyDescent="0.25">
      <c r="A14" s="3"/>
      <c r="B14" s="11"/>
    </row>
    <row r="15" spans="1:2" ht="19.5" customHeight="1" x14ac:dyDescent="0.25">
      <c r="A15" s="4" t="s">
        <v>63</v>
      </c>
      <c r="B15" s="11"/>
    </row>
    <row r="16" spans="1:2" ht="19.5" customHeight="1" x14ac:dyDescent="0.25">
      <c r="A16" s="3" t="s">
        <v>2</v>
      </c>
      <c r="B16" s="11">
        <v>1</v>
      </c>
    </row>
    <row r="17" spans="1:2" ht="19.5" customHeight="1" x14ac:dyDescent="0.25">
      <c r="A17" s="3" t="s">
        <v>33</v>
      </c>
      <c r="B17" s="11">
        <v>0.5</v>
      </c>
    </row>
    <row r="18" spans="1:2" ht="19.5" customHeight="1" x14ac:dyDescent="0.25">
      <c r="A18" s="3"/>
      <c r="B18" s="11"/>
    </row>
    <row r="19" spans="1:2" ht="19.5" customHeight="1" x14ac:dyDescent="0.25">
      <c r="A19" s="3" t="s">
        <v>25</v>
      </c>
      <c r="B19" s="11">
        <v>0</v>
      </c>
    </row>
    <row r="20" spans="1:2" ht="19.5" customHeight="1" x14ac:dyDescent="0.25">
      <c r="A20" s="3"/>
      <c r="B20" s="11"/>
    </row>
    <row r="21" spans="1:2" ht="19.5" customHeight="1" x14ac:dyDescent="0.25">
      <c r="A21" s="5"/>
      <c r="B21" s="11"/>
    </row>
    <row r="22" spans="1:2" ht="19.5" customHeight="1" x14ac:dyDescent="0.25">
      <c r="A22" s="8" t="s">
        <v>32</v>
      </c>
      <c r="B22" s="11"/>
    </row>
    <row r="23" spans="1:2" ht="19.5" customHeight="1" x14ac:dyDescent="0.25">
      <c r="A23" s="5" t="s">
        <v>27</v>
      </c>
      <c r="B23" s="11">
        <v>1</v>
      </c>
    </row>
    <row r="24" spans="1:2" ht="19.5" customHeight="1" x14ac:dyDescent="0.25">
      <c r="A24" s="5" t="s">
        <v>35</v>
      </c>
      <c r="B24" s="11">
        <v>1</v>
      </c>
    </row>
    <row r="25" spans="1:2" ht="19.5" customHeight="1" x14ac:dyDescent="0.25">
      <c r="A25" s="5" t="s">
        <v>3</v>
      </c>
      <c r="B25" s="11">
        <v>1</v>
      </c>
    </row>
    <row r="26" spans="1:2" ht="19.5" customHeight="1" x14ac:dyDescent="0.25">
      <c r="A26" s="5" t="s">
        <v>5</v>
      </c>
      <c r="B26" s="11">
        <v>1</v>
      </c>
    </row>
    <row r="27" spans="1:2" ht="19.5" customHeight="1" x14ac:dyDescent="0.25">
      <c r="A27" s="5" t="s">
        <v>6</v>
      </c>
      <c r="B27" s="11">
        <v>3</v>
      </c>
    </row>
    <row r="28" spans="1:2" ht="19.5" customHeight="1" x14ac:dyDescent="0.25">
      <c r="A28" s="5"/>
      <c r="B28" s="11"/>
    </row>
    <row r="29" spans="1:2" ht="19.5" customHeight="1" x14ac:dyDescent="0.25">
      <c r="A29" s="8" t="s">
        <v>37</v>
      </c>
      <c r="B29" s="11"/>
    </row>
    <row r="30" spans="1:2" ht="19.5" customHeight="1" x14ac:dyDescent="0.25">
      <c r="A30" s="5" t="s">
        <v>28</v>
      </c>
      <c r="B30" s="11">
        <v>1</v>
      </c>
    </row>
    <row r="31" spans="1:2" ht="19.5" customHeight="1" x14ac:dyDescent="0.25">
      <c r="A31" s="5" t="s">
        <v>4</v>
      </c>
      <c r="B31" s="11">
        <v>1</v>
      </c>
    </row>
    <row r="32" spans="1:2" ht="19.5" customHeight="1" x14ac:dyDescent="0.25">
      <c r="A32" s="5" t="s">
        <v>5</v>
      </c>
      <c r="B32" s="11">
        <v>0.8</v>
      </c>
    </row>
    <row r="33" spans="1:2" ht="19.5" customHeight="1" x14ac:dyDescent="0.25">
      <c r="A33" s="5" t="s">
        <v>33</v>
      </c>
      <c r="B33" s="11">
        <v>0.81079999999999997</v>
      </c>
    </row>
    <row r="34" spans="1:2" ht="19.5" customHeight="1" x14ac:dyDescent="0.25">
      <c r="A34" s="10" t="s">
        <v>34</v>
      </c>
      <c r="B34" s="12">
        <v>0</v>
      </c>
    </row>
    <row r="35" spans="1:2" ht="19.5" customHeight="1" x14ac:dyDescent="0.25">
      <c r="A35" s="5"/>
      <c r="B35" s="11"/>
    </row>
    <row r="36" spans="1:2" ht="19.5" customHeight="1" x14ac:dyDescent="0.25">
      <c r="A36" s="8" t="s">
        <v>38</v>
      </c>
      <c r="B36" s="11"/>
    </row>
    <row r="37" spans="1:2" ht="19.5" customHeight="1" x14ac:dyDescent="0.25">
      <c r="A37" s="5" t="s">
        <v>29</v>
      </c>
      <c r="B37" s="11">
        <v>1</v>
      </c>
    </row>
    <row r="38" spans="1:2" ht="19.5" customHeight="1" x14ac:dyDescent="0.25">
      <c r="A38" s="5" t="s">
        <v>36</v>
      </c>
      <c r="B38" s="11">
        <v>1</v>
      </c>
    </row>
    <row r="39" spans="1:2" ht="19.5" customHeight="1" x14ac:dyDescent="0.25">
      <c r="A39" s="5" t="s">
        <v>39</v>
      </c>
      <c r="B39" s="11">
        <v>1</v>
      </c>
    </row>
    <row r="40" spans="1:2" ht="19.5" customHeight="1" x14ac:dyDescent="0.25">
      <c r="A40" s="5" t="s">
        <v>40</v>
      </c>
      <c r="B40" s="11">
        <v>9</v>
      </c>
    </row>
    <row r="41" spans="1:2" ht="19.5" customHeight="1" x14ac:dyDescent="0.25">
      <c r="A41" s="5" t="s">
        <v>21</v>
      </c>
      <c r="B41" s="11">
        <v>1.9218999999999999</v>
      </c>
    </row>
    <row r="42" spans="1:2" ht="19.5" customHeight="1" x14ac:dyDescent="0.25">
      <c r="A42" s="5" t="s">
        <v>60</v>
      </c>
      <c r="B42" s="11">
        <v>0.21560000000000001</v>
      </c>
    </row>
    <row r="43" spans="1:2" ht="19.5" customHeight="1" x14ac:dyDescent="0.25">
      <c r="A43" s="5"/>
      <c r="B43" s="11"/>
    </row>
    <row r="44" spans="1:2" ht="19.5" customHeight="1" x14ac:dyDescent="0.25">
      <c r="A44" s="8" t="s">
        <v>51</v>
      </c>
      <c r="B44" s="11"/>
    </row>
    <row r="45" spans="1:2" ht="19.5" customHeight="1" x14ac:dyDescent="0.25">
      <c r="A45" s="5" t="s">
        <v>52</v>
      </c>
      <c r="B45" s="11">
        <v>1</v>
      </c>
    </row>
    <row r="46" spans="1:2" ht="19.5" customHeight="1" x14ac:dyDescent="0.25">
      <c r="A46" s="5" t="s">
        <v>36</v>
      </c>
      <c r="B46" s="11">
        <v>1</v>
      </c>
    </row>
    <row r="47" spans="1:2" ht="19.5" customHeight="1" x14ac:dyDescent="0.25">
      <c r="A47" s="5" t="s">
        <v>53</v>
      </c>
      <c r="B47" s="11">
        <v>7</v>
      </c>
    </row>
    <row r="48" spans="1:2" ht="19.5" customHeight="1" x14ac:dyDescent="0.25">
      <c r="A48" s="5" t="s">
        <v>54</v>
      </c>
      <c r="B48" s="11">
        <v>1</v>
      </c>
    </row>
    <row r="49" spans="1:2" ht="19.5" customHeight="1" x14ac:dyDescent="0.25">
      <c r="A49" s="5" t="s">
        <v>55</v>
      </c>
      <c r="B49" s="11">
        <v>1</v>
      </c>
    </row>
    <row r="50" spans="1:2" ht="19.5" customHeight="1" x14ac:dyDescent="0.25">
      <c r="A50" s="5" t="s">
        <v>59</v>
      </c>
      <c r="B50" s="11">
        <v>3</v>
      </c>
    </row>
    <row r="51" spans="1:2" ht="19.5" customHeight="1" x14ac:dyDescent="0.25">
      <c r="A51" s="5"/>
      <c r="B51" s="11"/>
    </row>
    <row r="52" spans="1:2" ht="19.5" customHeight="1" x14ac:dyDescent="0.25">
      <c r="A52" s="8" t="s">
        <v>41</v>
      </c>
      <c r="B52" s="11"/>
    </row>
    <row r="53" spans="1:2" ht="19.5" customHeight="1" x14ac:dyDescent="0.25">
      <c r="A53" s="5" t="s">
        <v>30</v>
      </c>
      <c r="B53" s="11">
        <v>1</v>
      </c>
    </row>
    <row r="54" spans="1:2" ht="19.5" customHeight="1" x14ac:dyDescent="0.25">
      <c r="A54" s="5" t="s">
        <v>3</v>
      </c>
      <c r="B54" s="11">
        <v>1</v>
      </c>
    </row>
    <row r="55" spans="1:2" ht="19.5" customHeight="1" x14ac:dyDescent="0.25">
      <c r="A55" s="5" t="s">
        <v>4</v>
      </c>
      <c r="B55" s="11">
        <v>1</v>
      </c>
    </row>
    <row r="56" spans="1:2" ht="19.5" customHeight="1" x14ac:dyDescent="0.25">
      <c r="A56" s="5" t="s">
        <v>5</v>
      </c>
      <c r="B56" s="11">
        <v>1</v>
      </c>
    </row>
    <row r="57" spans="1:2" ht="19.5" customHeight="1" x14ac:dyDescent="0.25">
      <c r="A57" s="5" t="s">
        <v>6</v>
      </c>
      <c r="B57" s="11">
        <v>1.5</v>
      </c>
    </row>
    <row r="58" spans="1:2" ht="19.5" customHeight="1" x14ac:dyDescent="0.25">
      <c r="A58" s="5"/>
      <c r="B58" s="11"/>
    </row>
    <row r="59" spans="1:2" ht="19.5" customHeight="1" x14ac:dyDescent="0.25">
      <c r="A59" s="8" t="s">
        <v>43</v>
      </c>
      <c r="B59" s="11"/>
    </row>
    <row r="60" spans="1:2" ht="19.5" customHeight="1" x14ac:dyDescent="0.25">
      <c r="A60" s="5" t="s">
        <v>31</v>
      </c>
      <c r="B60" s="11">
        <v>0</v>
      </c>
    </row>
    <row r="61" spans="1:2" ht="19.5" customHeight="1" x14ac:dyDescent="0.25">
      <c r="A61" s="5" t="s">
        <v>44</v>
      </c>
      <c r="B61" s="11">
        <v>1.32</v>
      </c>
    </row>
    <row r="62" spans="1:2" ht="19.5" customHeight="1" x14ac:dyDescent="0.25">
      <c r="A62" s="5" t="s">
        <v>45</v>
      </c>
      <c r="B62" s="11">
        <v>1</v>
      </c>
    </row>
    <row r="63" spans="1:2" ht="19.5" customHeight="1" x14ac:dyDescent="0.25">
      <c r="A63" s="5" t="s">
        <v>74</v>
      </c>
      <c r="B63" s="11">
        <v>1</v>
      </c>
    </row>
    <row r="64" spans="1:2" ht="19.5" customHeight="1" x14ac:dyDescent="0.25">
      <c r="A64" s="5" t="s">
        <v>42</v>
      </c>
      <c r="B64" s="11">
        <v>1</v>
      </c>
    </row>
    <row r="65" spans="1:2" ht="19.5" customHeight="1" x14ac:dyDescent="0.25">
      <c r="A65" s="5" t="s">
        <v>36</v>
      </c>
      <c r="B65" s="11">
        <v>0.5</v>
      </c>
    </row>
    <row r="66" spans="1:2" ht="19.5" customHeight="1" x14ac:dyDescent="0.25">
      <c r="A66" s="9" t="s">
        <v>49</v>
      </c>
      <c r="B66" s="11"/>
    </row>
    <row r="67" spans="1:2" ht="19.5" customHeight="1" x14ac:dyDescent="0.25">
      <c r="A67" s="5" t="s">
        <v>57</v>
      </c>
      <c r="B67" s="11">
        <v>0.17899999999999999</v>
      </c>
    </row>
    <row r="68" spans="1:2" ht="19.5" customHeight="1" x14ac:dyDescent="0.25">
      <c r="A68" s="5" t="s">
        <v>58</v>
      </c>
      <c r="B68" s="11">
        <v>0.25340000000000001</v>
      </c>
    </row>
    <row r="69" spans="1:2" ht="19.5" customHeight="1" x14ac:dyDescent="0.25">
      <c r="A69" s="5" t="s">
        <v>72</v>
      </c>
      <c r="B69" s="11">
        <v>0.18809999999999999</v>
      </c>
    </row>
    <row r="70" spans="1:2" ht="19.5" customHeight="1" x14ac:dyDescent="0.25">
      <c r="A70" s="5"/>
      <c r="B70" s="11"/>
    </row>
    <row r="71" spans="1:2" ht="19.5" customHeight="1" x14ac:dyDescent="0.25">
      <c r="A71" s="8" t="s">
        <v>46</v>
      </c>
      <c r="B71" s="11"/>
    </row>
    <row r="72" spans="1:2" ht="19.5" customHeight="1" x14ac:dyDescent="0.25">
      <c r="A72" s="5" t="s">
        <v>7</v>
      </c>
      <c r="B72" s="11">
        <v>1</v>
      </c>
    </row>
    <row r="73" spans="1:2" ht="19.5" customHeight="1" x14ac:dyDescent="0.25">
      <c r="A73" s="5" t="s">
        <v>47</v>
      </c>
      <c r="B73" s="11">
        <v>0.5</v>
      </c>
    </row>
    <row r="74" spans="1:2" ht="19.5" customHeight="1" x14ac:dyDescent="0.25">
      <c r="A74" s="5" t="s">
        <v>48</v>
      </c>
      <c r="B74" s="11">
        <v>1</v>
      </c>
    </row>
    <row r="75" spans="1:2" ht="19.5" customHeight="1" x14ac:dyDescent="0.25">
      <c r="A75" s="3" t="s">
        <v>8</v>
      </c>
      <c r="B75" s="11">
        <v>1</v>
      </c>
    </row>
    <row r="76" spans="1:2" ht="19.5" customHeight="1" x14ac:dyDescent="0.25">
      <c r="A76" s="3" t="s">
        <v>9</v>
      </c>
      <c r="B76" s="11">
        <v>1</v>
      </c>
    </row>
    <row r="77" spans="1:2" ht="19.5" customHeight="1" x14ac:dyDescent="0.25">
      <c r="A77" s="3" t="s">
        <v>10</v>
      </c>
      <c r="B77" s="11">
        <v>1</v>
      </c>
    </row>
    <row r="78" spans="1:2" ht="19.5" customHeight="1" x14ac:dyDescent="0.25">
      <c r="A78" s="3" t="s">
        <v>56</v>
      </c>
      <c r="B78" s="11">
        <v>0.14050000000000001</v>
      </c>
    </row>
    <row r="79" spans="1:2" ht="19.5" customHeight="1" x14ac:dyDescent="0.25">
      <c r="A79" s="5"/>
      <c r="B79" s="11"/>
    </row>
    <row r="80" spans="1:2" ht="19.5" customHeight="1" x14ac:dyDescent="0.25">
      <c r="A80" s="4" t="s">
        <v>75</v>
      </c>
      <c r="B80" s="11"/>
    </row>
    <row r="81" spans="1:2" ht="19.5" customHeight="1" x14ac:dyDescent="0.25">
      <c r="A81" s="3" t="s">
        <v>50</v>
      </c>
      <c r="B81" s="11">
        <v>0.6</v>
      </c>
    </row>
    <row r="82" spans="1:2" ht="19.5" customHeight="1" x14ac:dyDescent="0.25">
      <c r="A82" s="3" t="s">
        <v>67</v>
      </c>
      <c r="B82" s="11">
        <v>0.95450000000000002</v>
      </c>
    </row>
    <row r="83" spans="1:2" ht="19.5" customHeight="1" x14ac:dyDescent="0.25">
      <c r="A83" s="3" t="s">
        <v>3</v>
      </c>
      <c r="B83" s="11">
        <v>0.5</v>
      </c>
    </row>
    <row r="84" spans="1:2" ht="19.5" customHeight="1" x14ac:dyDescent="0.25">
      <c r="A84" s="3" t="s">
        <v>5</v>
      </c>
      <c r="B84" s="11">
        <v>1</v>
      </c>
    </row>
    <row r="85" spans="1:2" ht="19.5" customHeight="1" x14ac:dyDescent="0.25">
      <c r="A85" s="3" t="s">
        <v>6</v>
      </c>
      <c r="B85" s="11">
        <v>0.5</v>
      </c>
    </row>
    <row r="86" spans="1:2" ht="19.5" customHeight="1" x14ac:dyDescent="0.25">
      <c r="A86" s="3"/>
      <c r="B86" s="11"/>
    </row>
    <row r="87" spans="1:2" ht="19.5" customHeight="1" x14ac:dyDescent="0.25">
      <c r="A87" s="4" t="s">
        <v>64</v>
      </c>
      <c r="B87" s="11"/>
    </row>
    <row r="88" spans="1:2" ht="19.5" customHeight="1" x14ac:dyDescent="0.25">
      <c r="A88" s="3" t="s">
        <v>65</v>
      </c>
      <c r="B88" s="11">
        <v>3</v>
      </c>
    </row>
    <row r="89" spans="1:2" ht="19.5" customHeight="1" x14ac:dyDescent="0.25">
      <c r="A89" s="3" t="s">
        <v>33</v>
      </c>
      <c r="B89" s="11">
        <v>1</v>
      </c>
    </row>
    <row r="90" spans="1:2" ht="19.5" customHeight="1" x14ac:dyDescent="0.25">
      <c r="A90" s="3" t="s">
        <v>66</v>
      </c>
      <c r="B90" s="11">
        <f>SUM(1.5714+0.5)</f>
        <v>2.0713999999999997</v>
      </c>
    </row>
    <row r="91" spans="1:2" ht="19.5" customHeight="1" x14ac:dyDescent="0.25">
      <c r="A91" s="4"/>
      <c r="B91" s="11"/>
    </row>
    <row r="92" spans="1:2" ht="19.5" customHeight="1" x14ac:dyDescent="0.25">
      <c r="A92" s="4"/>
      <c r="B92" s="11"/>
    </row>
    <row r="93" spans="1:2" ht="19.5" customHeight="1" x14ac:dyDescent="0.25">
      <c r="A93" s="3"/>
      <c r="B93" s="11"/>
    </row>
    <row r="94" spans="1:2" ht="19.5" customHeight="1" x14ac:dyDescent="0.25">
      <c r="A94" s="3"/>
      <c r="B94" s="11"/>
    </row>
    <row r="95" spans="1:2" ht="19.5" customHeight="1" x14ac:dyDescent="0.25">
      <c r="A95" s="18" t="s">
        <v>11</v>
      </c>
      <c r="B95" s="13">
        <f>SUM(B6:B90)</f>
        <v>71.455200000000005</v>
      </c>
    </row>
    <row r="96" spans="1:2" ht="19.5" customHeight="1" x14ac:dyDescent="0.25">
      <c r="A96" s="5"/>
      <c r="B96" s="11"/>
    </row>
    <row r="97" spans="1:2" ht="19.5" customHeight="1" x14ac:dyDescent="0.25">
      <c r="A97" s="4" t="s">
        <v>12</v>
      </c>
      <c r="B97" s="11"/>
    </row>
    <row r="98" spans="1:2" ht="19.5" customHeight="1" x14ac:dyDescent="0.25">
      <c r="A98" s="3" t="s">
        <v>13</v>
      </c>
      <c r="B98" s="11">
        <v>2</v>
      </c>
    </row>
    <row r="99" spans="1:2" ht="19.5" customHeight="1" x14ac:dyDescent="0.25">
      <c r="A99" s="3" t="s">
        <v>14</v>
      </c>
      <c r="B99" s="11">
        <v>6</v>
      </c>
    </row>
    <row r="100" spans="1:2" ht="19.5" customHeight="1" x14ac:dyDescent="0.25">
      <c r="A100" s="3" t="s">
        <v>15</v>
      </c>
      <c r="B100" s="11">
        <v>4.2793999999999999</v>
      </c>
    </row>
    <row r="101" spans="1:2" ht="19.5" customHeight="1" x14ac:dyDescent="0.25">
      <c r="A101" s="3" t="s">
        <v>16</v>
      </c>
      <c r="B101" s="11">
        <v>2</v>
      </c>
    </row>
    <row r="102" spans="1:2" ht="19.5" customHeight="1" x14ac:dyDescent="0.25">
      <c r="A102" s="3" t="s">
        <v>17</v>
      </c>
      <c r="B102" s="11">
        <v>0</v>
      </c>
    </row>
    <row r="103" spans="1:2" ht="19.5" customHeight="1" x14ac:dyDescent="0.25">
      <c r="A103" s="3" t="s">
        <v>18</v>
      </c>
      <c r="B103" s="11">
        <v>57.203899999999997</v>
      </c>
    </row>
    <row r="104" spans="1:2" ht="19.5" customHeight="1" x14ac:dyDescent="0.25">
      <c r="A104" s="3" t="s">
        <v>19</v>
      </c>
      <c r="B104" s="11">
        <v>30.5884</v>
      </c>
    </row>
    <row r="105" spans="1:2" ht="19.5" customHeight="1" x14ac:dyDescent="0.25">
      <c r="A105" s="3" t="s">
        <v>20</v>
      </c>
      <c r="B105" s="11">
        <v>13.3903</v>
      </c>
    </row>
    <row r="106" spans="1:2" ht="19.5" customHeight="1" x14ac:dyDescent="0.25">
      <c r="A106" s="3"/>
      <c r="B106" s="11"/>
    </row>
    <row r="107" spans="1:2" ht="19.5" customHeight="1" x14ac:dyDescent="0.25">
      <c r="A107" s="18" t="s">
        <v>11</v>
      </c>
      <c r="B107" s="14">
        <f>SUM(B98:B105)</f>
        <v>115.46199999999999</v>
      </c>
    </row>
    <row r="108" spans="1:2" ht="19.5" customHeight="1" x14ac:dyDescent="0.25">
      <c r="A108" s="5"/>
      <c r="B108" s="11"/>
    </row>
    <row r="109" spans="1:2" ht="19.5" customHeight="1" x14ac:dyDescent="0.25">
      <c r="A109" s="5"/>
      <c r="B109" s="11"/>
    </row>
    <row r="110" spans="1:2" ht="25.5" customHeight="1" x14ac:dyDescent="0.25">
      <c r="A110" s="6" t="s">
        <v>24</v>
      </c>
      <c r="B110" s="15">
        <f>SUM(B95+B107)</f>
        <v>186.91719999999998</v>
      </c>
    </row>
    <row r="111" spans="1:2" ht="19.5" customHeight="1" x14ac:dyDescent="0.25">
      <c r="A111" s="5"/>
      <c r="B111" s="11"/>
    </row>
    <row r="112" spans="1:2" ht="19.5" customHeight="1" x14ac:dyDescent="0.25">
      <c r="A112" s="4" t="s">
        <v>69</v>
      </c>
      <c r="B112" s="11"/>
    </row>
    <row r="113" spans="1:2" ht="19.5" customHeight="1" x14ac:dyDescent="0.25">
      <c r="A113" s="3" t="s">
        <v>71</v>
      </c>
      <c r="B113" s="16">
        <v>0.82</v>
      </c>
    </row>
    <row r="114" spans="1:2" ht="19.5" customHeight="1" x14ac:dyDescent="0.25">
      <c r="A114" s="3" t="s">
        <v>68</v>
      </c>
      <c r="B114" s="16">
        <v>1.72</v>
      </c>
    </row>
    <row r="115" spans="1:2" ht="19.5" customHeight="1" x14ac:dyDescent="0.25">
      <c r="A115" s="18" t="s">
        <v>11</v>
      </c>
      <c r="B115" s="14">
        <f>SUM(B113:B114)</f>
        <v>2.54</v>
      </c>
    </row>
    <row r="116" spans="1:2" ht="19.5" customHeight="1" x14ac:dyDescent="0.25">
      <c r="A116" s="5"/>
      <c r="B116" s="11"/>
    </row>
    <row r="117" spans="1:2" ht="19.5" customHeight="1" x14ac:dyDescent="0.25">
      <c r="A117" s="4" t="s">
        <v>70</v>
      </c>
      <c r="B117" s="11"/>
    </row>
    <row r="118" spans="1:2" ht="19.5" customHeight="1" x14ac:dyDescent="0.25">
      <c r="A118" s="3" t="s">
        <v>71</v>
      </c>
      <c r="B118" s="11">
        <v>6.88</v>
      </c>
    </row>
    <row r="119" spans="1:2" ht="19.5" customHeight="1" x14ac:dyDescent="0.25">
      <c r="A119" s="3" t="s">
        <v>68</v>
      </c>
      <c r="B119" s="11">
        <v>2.56</v>
      </c>
    </row>
    <row r="120" spans="1:2" ht="19.5" customHeight="1" x14ac:dyDescent="0.25">
      <c r="A120" s="18" t="s">
        <v>11</v>
      </c>
      <c r="B120" s="14">
        <f>SUM(B118:B119)</f>
        <v>9.44</v>
      </c>
    </row>
    <row r="121" spans="1:2" ht="19.5" customHeight="1" x14ac:dyDescent="0.25">
      <c r="A121" s="19" t="s">
        <v>22</v>
      </c>
      <c r="B121" s="20">
        <f>SUM(B110+B115+B120)</f>
        <v>198.89719999999997</v>
      </c>
    </row>
    <row r="122" spans="1:2" ht="9.9" customHeight="1" x14ac:dyDescent="0.25"/>
  </sheetData>
  <mergeCells count="3">
    <mergeCell ref="A1:B1"/>
    <mergeCell ref="A2:A4"/>
    <mergeCell ref="B2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Trudy Stack</dc:creator>
  <cp:lastModifiedBy>Angela Brennan</cp:lastModifiedBy>
  <cp:lastPrinted>2016-04-06T13:12:13Z</cp:lastPrinted>
  <dcterms:created xsi:type="dcterms:W3CDTF">2016-04-06T12:59:12Z</dcterms:created>
  <dcterms:modified xsi:type="dcterms:W3CDTF">2016-04-22T08:10:10Z</dcterms:modified>
</cp:coreProperties>
</file>